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USUARIOS\dperalta\Documents\MADSIG 2021 - Cargue actualización 28092021\PPA\CE-A-PPA-01\"/>
    </mc:Choice>
  </mc:AlternateContent>
  <bookViews>
    <workbookView xWindow="-120" yWindow="-120" windowWidth="20730" windowHeight="11160" activeTab="3"/>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authors>
    <author>Miguel Mauricio Pardo Caicedo</author>
  </authors>
  <commentList>
    <comment ref="A13" authorId="0" shapeId="0">
      <text>
        <r>
          <rPr>
            <sz val="10"/>
            <color indexed="81"/>
            <rFont val="Arial Narrow"/>
            <family val="2"/>
          </rPr>
          <t>Disponibilidad de capital, liquidez, mercados financieros, desempleo, competencia</t>
        </r>
      </text>
    </comment>
    <comment ref="A16" authorId="0" shapeId="0">
      <text>
        <r>
          <rPr>
            <sz val="10"/>
            <color indexed="81"/>
            <rFont val="Arial Narrow"/>
            <family val="2"/>
          </rPr>
          <t>Emisiones y residuos, energía, catástrofes naturales, desarrollo sostenible</t>
        </r>
      </text>
    </comment>
    <comment ref="A19" authorId="0" shapeId="0">
      <text>
        <r>
          <rPr>
            <sz val="10"/>
            <color indexed="81"/>
            <rFont val="Arial Narrow"/>
            <family val="2"/>
          </rPr>
          <t>Cambios de gobierno, legislación políticas públicas, regulación</t>
        </r>
      </text>
    </comment>
    <comment ref="A24" authorId="0" shapeId="0">
      <text>
        <r>
          <rPr>
            <sz val="10"/>
            <color indexed="81"/>
            <rFont val="Arial Narrow"/>
            <family val="2"/>
          </rPr>
          <t>Demografía, responsabilidad social, orden público</t>
        </r>
      </text>
    </comment>
    <comment ref="A28" authorId="0" shapeId="0">
      <text>
        <r>
          <rPr>
            <sz val="10"/>
            <color indexed="81"/>
            <rFont val="Arial Narrow"/>
            <family val="2"/>
          </rPr>
          <t>Avances en tecnología, acceso a sistemas de información externos, gobierno en línea, requisitos de partes interesadas en seguridad de la información</t>
        </r>
      </text>
    </comment>
    <comment ref="A31" authorId="0" shapeId="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authors>
    <author>Miguel Mauricio Pardo Caicedo</author>
  </authors>
  <commentList>
    <comment ref="A13" authorId="0" shapeId="0">
      <text>
        <r>
          <rPr>
            <sz val="10"/>
            <color indexed="81"/>
            <rFont val="Arial Narrow"/>
            <family val="2"/>
          </rPr>
          <t>Presupuesto de funcionamiento, recursos de inversión, infraestructura, capacidad instalada</t>
        </r>
      </text>
    </comment>
    <comment ref="A18" authorId="0" shapeId="0">
      <text>
        <r>
          <rPr>
            <sz val="10"/>
            <color indexed="81"/>
            <rFont val="Arial Narrow"/>
            <family val="2"/>
          </rPr>
          <t>Competencia del personal, disponibilidad del personal, seguridad y salud ocupacional</t>
        </r>
      </text>
    </comment>
    <comment ref="A23" authorId="0" shapeId="0">
      <text>
        <r>
          <rPr>
            <sz val="10"/>
            <color indexed="81"/>
            <rFont val="Arial Narrow"/>
            <family val="2"/>
          </rPr>
          <t>Capacidad, diseño, ejecución proveedores, entradas, salidas, gestión del conocimiento</t>
        </r>
      </text>
    </comment>
    <comment ref="A27" authorId="0" shapeId="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2" authorId="0" shapeId="0">
      <text>
        <r>
          <rPr>
            <sz val="10"/>
            <color indexed="81"/>
            <rFont val="Arial Narrow"/>
            <family val="2"/>
          </rPr>
          <t>Direccionamiento estratégico, planeación institucional, liderazgo, trabajo en equipo</t>
        </r>
      </text>
    </comment>
    <comment ref="A36" authorId="0" shapeId="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authors>
    <author>Miguel Mauricio Pardo Caicedo</author>
  </authors>
  <commentList>
    <comment ref="A13" authorId="0" shapeId="0">
      <text>
        <r>
          <rPr>
            <sz val="10"/>
            <color indexed="81"/>
            <rFont val="Arial Narrow"/>
            <family val="2"/>
          </rPr>
          <t>Claridad en la descripción del alcance y objetivo del proceso</t>
        </r>
        <r>
          <rPr>
            <sz val="12"/>
            <color indexed="81"/>
            <rFont val="Tahoma"/>
            <family val="2"/>
          </rPr>
          <t xml:space="preserve">
</t>
        </r>
      </text>
    </comment>
    <comment ref="A16" authorId="0" shapeId="0">
      <text>
        <r>
          <rPr>
            <sz val="10"/>
            <color indexed="81"/>
            <rFont val="Arial Narrow"/>
            <family val="2"/>
          </rPr>
          <t>Relación precisa con otros procesos en cuanto insumos, proveedores, productos, usuarios o clientes</t>
        </r>
      </text>
    </comment>
    <comment ref="A20" authorId="0" shapeId="0">
      <text>
        <r>
          <rPr>
            <sz val="10"/>
            <color indexed="81"/>
            <rFont val="Arial Narrow"/>
            <family val="2"/>
          </rPr>
          <t>Procesos que determinan lineamientos necesarios para el desarrollo de todos los procesos de la entidad</t>
        </r>
      </text>
    </comment>
    <comment ref="A23" authorId="0" shapeId="0">
      <text>
        <r>
          <rPr>
            <sz val="10"/>
            <color indexed="81"/>
            <rFont val="Arial Narrow"/>
            <family val="2"/>
          </rPr>
          <t>Pertinencia en los procedimientos que desarrollan los procesos</t>
        </r>
      </text>
    </comment>
    <comment ref="A26" authorId="0" shapeId="0">
      <text>
        <r>
          <rPr>
            <sz val="10"/>
            <color indexed="81"/>
            <rFont val="Arial Narrow"/>
            <family val="2"/>
          </rPr>
          <t>Grado de autoridad y responsabilidad de los funcionarios frente al proceso</t>
        </r>
      </text>
    </comment>
    <comment ref="A31" authorId="0" shapeId="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<sst xmlns="http://schemas.openxmlformats.org/spreadsheetml/2006/main" count="274" uniqueCount="167">
  <si>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</si>
  <si>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</si>
  <si>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</si>
  <si>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</si>
  <si>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</si>
  <si>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</si>
  <si>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</si>
  <si>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</si>
  <si>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</si>
  <si>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</si>
  <si>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</si>
  <si>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</si>
  <si>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</si>
  <si>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</si>
  <si>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</si>
  <si>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</si>
  <si>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</si>
  <si>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</si>
  <si>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</si>
  <si>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</si>
  <si>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</si>
  <si>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</si>
  <si>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</si>
  <si>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</si>
  <si>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</si>
  <si>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</si>
  <si>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</si>
  <si>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</si>
  <si>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</si>
  <si>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</si>
  <si>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</si>
  <si>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</si>
  <si>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</si>
  <si>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</si>
  <si>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</si>
  <si>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</si>
  <si>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</si>
  <si>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</si>
  <si>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</si>
  <si>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</si>
  <si>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r>
      <t>Versión</t>
    </r>
    <r>
      <rPr>
        <sz val="10"/>
        <color indexed="8"/>
        <rFont val="Arial Narrow"/>
        <family val="2"/>
      </rPr>
      <t xml:space="preserve"> 1</t>
    </r>
  </si>
  <si>
    <r>
      <t xml:space="preserve">Vigencia: </t>
    </r>
    <r>
      <rPr>
        <sz val="10"/>
        <color indexed="8"/>
        <rFont val="Arial Narrow"/>
        <family val="2"/>
      </rPr>
      <t>30/03/2021</t>
    </r>
  </si>
  <si>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</si>
  <si>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</si>
  <si>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</si>
  <si>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</si>
  <si>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</si>
  <si>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</si>
  <si>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</si>
  <si>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</si>
  <si>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</si>
  <si>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</si>
  <si>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</si>
  <si>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</si>
  <si>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</si>
  <si>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</si>
  <si>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</si>
  <si>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</si>
  <si>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</si>
  <si>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</si>
  <si>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</si>
  <si>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</si>
  <si>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</si>
  <si>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</si>
  <si>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</si>
  <si>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</si>
  <si>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</si>
  <si>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</si>
  <si>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</si>
  <si>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</si>
  <si>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</si>
  <si>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</si>
  <si>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</si>
  <si>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</si>
  <si>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</si>
  <si>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</si>
  <si>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r>
      <t xml:space="preserve">Proceso: </t>
    </r>
    <r>
      <rPr>
        <sz val="10"/>
        <color indexed="8"/>
        <rFont val="Arial Narrow"/>
        <family val="2"/>
      </rPr>
      <t>Formulación y Seguimiento de Políticas Públicas Ambientales</t>
    </r>
  </si>
  <si>
    <t>Disponibilidad de recursos</t>
  </si>
  <si>
    <t>Acceso a la OCDE</t>
  </si>
  <si>
    <t>Mecanismos que garanticen la comunicación de las partes interesadas con la entidad</t>
  </si>
  <si>
    <t>Suficiencia e idoneidad de personal.</t>
  </si>
  <si>
    <t>Falta de compromiso.</t>
  </si>
  <si>
    <t>Contar con canales efectivos de comunicación al interior de la entidad.</t>
  </si>
  <si>
    <t>Actualización, implementación y socialización de la caracterización y demás documentos del proceso</t>
  </si>
  <si>
    <t xml:space="preserve">Conocimiento de los procedimientos establecidos </t>
  </si>
  <si>
    <t>Conocimiento de las situaciones ambientales del país</t>
  </si>
  <si>
    <t>Aplicativo de correspondencia</t>
  </si>
  <si>
    <t>Catástrofe natural (terremoto, inundaciones)</t>
  </si>
  <si>
    <t>Grupos al margen de la ley que afecten la implementación de las líneas estratégicas socio ambientales en el territorio.</t>
  </si>
  <si>
    <t>Trabajo en equipo en la formulación, seguimiento y evaluación de políticas públicas ambientales.</t>
  </si>
  <si>
    <t>Rotación y disponibilidad de personal.</t>
  </si>
  <si>
    <t>Perdida de trazabilidad, centralización y disponibilidad de la información.</t>
  </si>
  <si>
    <t>Disponibilidad de información e insumos requeridos de otras áreas</t>
  </si>
  <si>
    <t>Interacción con otros procesos</t>
  </si>
  <si>
    <t>Seguimiento a políticas públicas ambientales expedidas.</t>
  </si>
  <si>
    <r>
      <t xml:space="preserve">Proceso: </t>
    </r>
    <r>
      <rPr>
        <sz val="10"/>
        <color indexed="8"/>
        <rFont val="Arial Narrow"/>
        <family val="2"/>
      </rPr>
      <t xml:space="preserve"> Formulación y Seguimiento de Políticas Públicas Ambientales</t>
    </r>
  </si>
  <si>
    <r>
      <t>Código :</t>
    </r>
    <r>
      <rPr>
        <sz val="10"/>
        <rFont val="Arial Narrow"/>
        <family val="2"/>
      </rPr>
      <t xml:space="preserve"> CE-M-PPA-01</t>
    </r>
  </si>
  <si>
    <r>
      <t xml:space="preserve">Código : </t>
    </r>
    <r>
      <rPr>
        <sz val="10"/>
        <color theme="1"/>
        <rFont val="Arial Narrow"/>
        <family val="2"/>
      </rPr>
      <t>CE-M-PPA-01</t>
    </r>
  </si>
  <si>
    <r>
      <t>Código :</t>
    </r>
    <r>
      <rPr>
        <sz val="10"/>
        <color theme="1"/>
        <rFont val="Arial Narrow"/>
        <family val="2"/>
      </rPr>
      <t xml:space="preserve"> CE-M-PPA-01</t>
    </r>
  </si>
  <si>
    <t xml:space="preserve">Situaciones de emergencia social y sanitaria </t>
  </si>
  <si>
    <t>PARTES INTERESADAS
I: Internas  E: Externas</t>
  </si>
  <si>
    <t>1. Reporte oportuno y eficaz de la información de gestión del proceso cuando sea solicitada. 
2. Formulación y cumplimiento de planes de mejoramiento.
3. Cumplimiento de las funciones asignadas al proceso de acuerdo a la normativa vigente
4. Mejoramiento continuo de las actividades realizadas de acuerdo con las observaciones y recomendaciones dadas</t>
  </si>
  <si>
    <t>Despachos del Ministro y Viceministro (I)</t>
  </si>
  <si>
    <t>Procesos misionales (I)
Todos los procesos.(I)</t>
  </si>
  <si>
    <t>Proceso Gestión Jurídica (I)</t>
  </si>
  <si>
    <t>Proceso Evaluación independiente. ( I )</t>
  </si>
  <si>
    <t xml:space="preserve">1. Mejoramiento continuo de las actividades realizadas por el proceso. 
2. Formulación y cumplimiento de planes de mejoramiento.
3. Cumplimiento de las funciones asignadas al proceso de acuerdo a la normativa vigente
4. Reporte oportuno y eficaz de la información de gestión del proceso cuando sea solicitada. </t>
  </si>
  <si>
    <t>Entidades del SINA 
( E)</t>
  </si>
  <si>
    <t>1. Suministro oportuno de información.
2. Participación en el proceso de formulación de políticas
3. Elaboración de una política que responda con las necesidades ambientales de la región</t>
  </si>
  <si>
    <t>Departamento Nacional de Planeación. ( E)</t>
  </si>
  <si>
    <t>1. Cumplimiento de metas
2. Suministro oportuno de información.
3. Articulación intersectorial.</t>
  </si>
  <si>
    <t>Proceso de gestión integrada de portafolio
de planes programas y proyectos ( I ).</t>
  </si>
  <si>
    <t>1. Reporte oportuno y eficaz de la información de gestión del proceso cuando sea solicitada. 
2. Cumplimiento a lo establecido en el plan de acción para el proceso.</t>
  </si>
  <si>
    <t>Grupos Étnicos (E )</t>
  </si>
  <si>
    <t>1. Suministro oportuno de información.
2. Participación en el proceso de formulación de políticas</t>
  </si>
  <si>
    <t>ONG´s (E )</t>
  </si>
  <si>
    <t xml:space="preserve">Academia (E) </t>
  </si>
  <si>
    <t>Entidades del orden judicial (E )
Despachos Judiciales ( E)</t>
  </si>
  <si>
    <t xml:space="preserve">Entes de control
( E ) </t>
  </si>
  <si>
    <t>Proceso de Administración del sistema
integrado de gestión 
( I ).</t>
  </si>
  <si>
    <t xml:space="preserve">1. Cumplimiento de los procedimientos documentados.
2. Realizar oportunamente los reportes establecidos del Sistema Integrado de Gestión
3. Mejoramiento continuo de las actividades realizadas por el proceso. </t>
  </si>
  <si>
    <t>Institutos de Investigación 
(E )</t>
  </si>
  <si>
    <t>1. Apoyo en la generación de información científica pertinente.
2. Participación en el proceso de formulación de políticas
3. Vinculación como entidades técnicas.</t>
  </si>
  <si>
    <t>Gremios ( E)</t>
  </si>
  <si>
    <t xml:space="preserve"> Comité de gerencia
 ( I) 
Comité Institucional de Gestión y Desempeño o quien haga sus veces 
(I )</t>
  </si>
  <si>
    <t>Conflicto de intereses</t>
  </si>
  <si>
    <t>Presiones indebidas</t>
  </si>
  <si>
    <t>Manipulación de la información</t>
  </si>
  <si>
    <t>Cooperación internacional</t>
  </si>
  <si>
    <t>Impactos ambientales (derrames, emisiones, deforestación, entre otros)</t>
  </si>
  <si>
    <t>Cambios de Gobierno y administración</t>
  </si>
  <si>
    <t>Convenios/acuerdos internacionales</t>
  </si>
  <si>
    <t>Sentencias Judiciales</t>
  </si>
  <si>
    <t>Actualización normativa</t>
  </si>
  <si>
    <t>Actividades de explotación de recursos renovables o no renovables poco o nada reguladas</t>
  </si>
  <si>
    <t>Cambios o actualización de tecnología</t>
  </si>
  <si>
    <t xml:space="preserve">Acceso disponible o limitado a sistemas de información </t>
  </si>
  <si>
    <t>Gobierno digital</t>
  </si>
  <si>
    <t>Cambio en la destinación de recursos.</t>
  </si>
  <si>
    <t>Presupuesto de funcionamiento</t>
  </si>
  <si>
    <t>Infraestructura y equipos</t>
  </si>
  <si>
    <t xml:space="preserve">Inversión y contratación condicionada a los proyectos, actividades y planes    </t>
  </si>
  <si>
    <t>Disposición y acceso a la información.</t>
  </si>
  <si>
    <t>Manejo y uso de herramientas tecnológicas.</t>
  </si>
  <si>
    <t>Disponibilidad de equipos para espacios virtuales.</t>
  </si>
  <si>
    <t>Integración de los sistemas de información del Ministerio</t>
  </si>
  <si>
    <t>Almacenamiento y trazabilidad de la información generada por el proceso</t>
  </si>
  <si>
    <t>Establecimiento de procedimientos/guías y otros documentos para la formulación de PPA</t>
  </si>
  <si>
    <t>Liderazgo por parte de la alta dirección.</t>
  </si>
  <si>
    <t>Rotación de la alta dirección</t>
  </si>
  <si>
    <t>Entrega de la información del seguimiento a la gestión de la política</t>
  </si>
  <si>
    <t>Comunicación o articulación entre dependencias, Entidades y diferentes actores</t>
  </si>
  <si>
    <t>Cumplimiento de la agenda de formulación y seguimiento a las políticas</t>
  </si>
  <si>
    <t>Formulación de un diagnóstico adecuado</t>
  </si>
  <si>
    <t>1. Cumplimiento del plan de acción y estratégico del Ministerio 
2. Cumplimiento de objetivos de forma eficiente 
3. Contar con insumos (técnicos y presupuestales) para la formulación y seguimiento de políticas públicas.</t>
  </si>
  <si>
    <t xml:space="preserve">1. Cumplimiento de la normativa vigente
2. Reporte oportuno y eficaz de la información de gestión del proceso cuando sea solicitada. </t>
  </si>
  <si>
    <t>1. Cumplimiento del plan de acción y estratégico del Ministerio
2. Expedición oportuna y pertinente de las Políticas públicas  
3. Implementación y seguimiento oportuno de las políticas públicas
4. Cumplimiento de la normativa vigente</t>
  </si>
  <si>
    <t xml:space="preserve">1. Suministro oportuno de información.
2. Cumplimiento oportuno a las Sentencias </t>
  </si>
  <si>
    <t>1. Suministro oportuno de información.
2. Participación en el proceso de formulación de políticas
3. Formulación de políticas que respondan con las necesidades ambientales del país</t>
  </si>
  <si>
    <t xml:space="preserve">1. Suministro oportuno de información.
2. Apoyo en espacios de concertación y participación
3. Participación en el proceso de formulación de políticas
4. Acompañamiento en procesos de fortalecimiento técnico </t>
  </si>
  <si>
    <t>1. Participación en el proceso de formulación de políticas
2. Cumplimiento de metas
3. Suministro oportuno de información.
4. Articulación intersectorial.
5. Expedición oportuna de políticas publicas.
6. Formulación de políticas que respondan con las necesidades ambientales del país</t>
  </si>
  <si>
    <t>1. Reportes oportunos de información, así como, de las metas asociadas al Plan Nacional de Desarrollo.
2. Cumplimiento de los lineamientos para la formulación y seguimiento de las políticas públicas</t>
  </si>
  <si>
    <t xml:space="preserve">Otras Entidades del Estado (E )
Entidades territoriales ( E)
Entidades de orden Nacional (E) </t>
  </si>
  <si>
    <t>1. Participación en el proceso de formulación de políticas
2. Suministro oportuno de información.</t>
  </si>
  <si>
    <t>1. Transparencia y accesibilidad a la información
2. Oportunidad en la respuesta a las solicitudes de información
3. Creación de espacios de participación ciudadana.
4. Expedición de políticas públicas, que respondan a las necesidades del país y que cumplan las características de oportunidad, pertinencia, accesibilidad y adecuación.
5. Participación en el proceso de formulación de políticas</t>
  </si>
  <si>
    <t>Grupos de interés
 (E )
Ciudadano  ( E)</t>
  </si>
  <si>
    <t>Posconflicto. Definición de política de inclusión a víctimas, victimarios y población en pobreza extrema, que participe en líneas estratégicas productivas en los territorios focalizados por el gobierno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</si>
</sst>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13"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10">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1"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4" borderId="1" xfId="0" applyFont="1" applyFill="1" applyBorder="1" applyAlignment="1" applyProtection="1">
      <alignment horizontal="justify" vertical="center"/>
      <protection locked="0"/>
    </xf>
    <xf numFmtId="0" fontId="3" fillId="0" borderId="1" xfId="0" applyFont="1" applyBorder="1" applyAlignment="1" applyProtection="1">
      <alignment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protection locked="0"/>
    </xf>
    <xf numFmtId="0" fontId="6" fillId="4" borderId="1"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3" fillId="0" borderId="1" xfId="0" applyFont="1" applyBorder="1" applyAlignment="1" applyProtection="1">
      <alignment horizontal="justify" vertical="center"/>
      <protection locked="0"/>
    </xf>
    <xf numFmtId="0" fontId="3" fillId="0" borderId="1" xfId="0" applyFont="1" applyBorder="1" applyAlignment="1" applyProtection="1">
      <alignment vertical="center" wrapText="1"/>
      <protection locked="0"/>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3" fillId="4"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1" xfId="0" applyFont="1" applyFill="1" applyBorder="1" applyAlignment="1" applyProtection="1">
      <alignment vertical="center" wrapText="1"/>
      <protection locked="0"/>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3" fillId="4" borderId="11" xfId="0" applyFont="1" applyFill="1" applyBorder="1" applyAlignment="1" applyProtection="1">
      <alignment vertical="center" wrapText="1"/>
      <protection locked="0"/>
    </xf>
    <xf numFmtId="0" fontId="3" fillId="4" borderId="12"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3" fillId="0" borderId="1" xfId="0" applyFont="1" applyBorder="1" applyAlignment="1" applyProtection="1">
      <alignment horizontal="left" vertical="center" wrapText="1"/>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11" fillId="3" borderId="1" xfId="0"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4472C4"/>
      <color rgb="FFE6EFFD"/>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G68"/>
  <sheetViews>
    <sheetView showGridLines="0" zoomScaleNormal="100" workbookViewId="0">
      <selection activeCell="C1" sqref="C1"/>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70" t="s">
        <v>28</v>
      </c>
      <c r="B1" s="70"/>
      <c r="C1" s="6" t="s">
        <v>42</v>
      </c>
      <c r="D1" s="68"/>
      <c r="E1" s="68"/>
    </row>
    <row r="2" spans="1:7" s="4" customFormat="1" ht="18.75" customHeight="1" x14ac:dyDescent="0.25">
      <c r="A2" s="70"/>
      <c r="B2" s="70"/>
      <c r="C2" s="7" t="s">
        <v>76</v>
      </c>
      <c r="D2" s="68"/>
      <c r="E2" s="68"/>
    </row>
    <row r="3" spans="1:7" s="5" customFormat="1" ht="19.5" customHeight="1" x14ac:dyDescent="0.25">
      <c r="A3" s="71" t="s">
        <v>40</v>
      </c>
      <c r="B3" s="71"/>
      <c r="C3" s="8" t="s">
        <v>41</v>
      </c>
      <c r="D3" s="69" t="s">
        <v>96</v>
      </c>
      <c r="E3" s="69"/>
    </row>
    <row r="4" spans="1:7" s="10" customFormat="1" ht="7.5" customHeight="1" x14ac:dyDescent="0.25">
      <c r="A4" s="9"/>
      <c r="B4" s="9"/>
      <c r="C4" s="9"/>
      <c r="D4" s="9"/>
      <c r="E4" s="9"/>
      <c r="F4" s="9"/>
      <c r="G4" s="9"/>
    </row>
    <row r="5" spans="1:7" s="11" customFormat="1" ht="18" customHeight="1" x14ac:dyDescent="0.2">
      <c r="A5" s="46" t="s">
        <v>20</v>
      </c>
      <c r="B5" s="47"/>
      <c r="C5" s="47"/>
      <c r="D5" s="47"/>
      <c r="E5" s="48"/>
    </row>
    <row r="6" spans="1:7" s="11" customFormat="1" ht="17.25" customHeight="1" x14ac:dyDescent="0.2">
      <c r="A6" s="49"/>
      <c r="B6" s="50"/>
      <c r="C6" s="50"/>
      <c r="D6" s="50"/>
      <c r="E6" s="51"/>
    </row>
    <row r="7" spans="1:7" s="11" customFormat="1" ht="12.75" x14ac:dyDescent="0.2">
      <c r="A7" s="12" t="s">
        <v>18</v>
      </c>
      <c r="B7" s="61" t="s">
        <v>46</v>
      </c>
      <c r="C7" s="61"/>
      <c r="D7" s="61"/>
      <c r="E7" s="61"/>
    </row>
    <row r="8" spans="1:7" s="11" customFormat="1" ht="31.5" customHeight="1" x14ac:dyDescent="0.2">
      <c r="A8" s="13" t="s">
        <v>24</v>
      </c>
      <c r="B8" s="65" t="str">
        <f ca="1">INDIRECT("OBJETIVOS!B"&amp;MATCH(B7,OBJETIVOS!A:A,0))</f>
        <v>Orientar la formulación de las políticas del sector ambiente y desarrollo sostenible de acuerdo con las prioridades nacionales, la normativa vigente y los compromisos internacionales suscritos por el país.</v>
      </c>
      <c r="C8" s="66"/>
      <c r="D8" s="66"/>
      <c r="E8" s="67"/>
    </row>
    <row r="9" spans="1:7" s="34" customFormat="1" ht="12.75" x14ac:dyDescent="0.2">
      <c r="A9" s="33" t="s">
        <v>19</v>
      </c>
      <c r="B9" s="62">
        <v>44329</v>
      </c>
      <c r="C9" s="63"/>
      <c r="D9" s="63"/>
      <c r="E9" s="64"/>
    </row>
    <row r="10" spans="1:7" s="11" customFormat="1" ht="12.75" x14ac:dyDescent="0.2">
      <c r="A10" s="53" t="s">
        <v>74</v>
      </c>
      <c r="B10" s="54"/>
      <c r="C10" s="54"/>
      <c r="D10" s="54"/>
      <c r="E10" s="55"/>
    </row>
    <row r="11" spans="1:7" s="11" customFormat="1" ht="12.75" x14ac:dyDescent="0.2">
      <c r="A11" s="56"/>
      <c r="B11" s="57"/>
      <c r="C11" s="57"/>
      <c r="D11" s="57"/>
      <c r="E11" s="58"/>
    </row>
    <row r="12" spans="1:7" s="11" customFormat="1" ht="12.75" x14ac:dyDescent="0.2">
      <c r="A12" s="18" t="s">
        <v>38</v>
      </c>
      <c r="B12" s="59" t="s">
        <v>1</v>
      </c>
      <c r="C12" s="60"/>
      <c r="D12" s="18" t="s">
        <v>2</v>
      </c>
      <c r="E12" s="18" t="s">
        <v>3</v>
      </c>
    </row>
    <row r="13" spans="1:7" s="11" customFormat="1" ht="12.75" x14ac:dyDescent="0.2">
      <c r="A13" s="52" t="s">
        <v>37</v>
      </c>
      <c r="B13" s="14">
        <v>1</v>
      </c>
      <c r="C13" s="15" t="s">
        <v>77</v>
      </c>
      <c r="D13" s="14" t="s">
        <v>39</v>
      </c>
      <c r="E13" s="14" t="s">
        <v>39</v>
      </c>
    </row>
    <row r="14" spans="1:7" s="11" customFormat="1" ht="12.75" x14ac:dyDescent="0.2">
      <c r="A14" s="52"/>
      <c r="B14" s="14">
        <v>2</v>
      </c>
      <c r="C14" s="15" t="s">
        <v>128</v>
      </c>
      <c r="D14" s="14"/>
      <c r="E14" s="14" t="s">
        <v>39</v>
      </c>
    </row>
    <row r="15" spans="1:7" s="11" customFormat="1" ht="12.75" x14ac:dyDescent="0.2">
      <c r="A15" s="52"/>
      <c r="B15" s="14">
        <v>3</v>
      </c>
      <c r="C15" s="15"/>
      <c r="D15" s="14"/>
      <c r="E15" s="14"/>
    </row>
    <row r="16" spans="1:7" s="11" customFormat="1" ht="12.75" x14ac:dyDescent="0.2">
      <c r="A16" s="45" t="s">
        <v>4</v>
      </c>
      <c r="B16" s="16">
        <v>4</v>
      </c>
      <c r="C16" s="17" t="s">
        <v>87</v>
      </c>
      <c r="D16" s="16" t="s">
        <v>39</v>
      </c>
      <c r="E16" s="16"/>
    </row>
    <row r="17" spans="1:5" s="11" customFormat="1" ht="12.75" x14ac:dyDescent="0.2">
      <c r="A17" s="45"/>
      <c r="B17" s="16">
        <v>5</v>
      </c>
      <c r="C17" s="17" t="s">
        <v>129</v>
      </c>
      <c r="D17" s="16"/>
      <c r="E17" s="16" t="s">
        <v>39</v>
      </c>
    </row>
    <row r="18" spans="1:5" s="11" customFormat="1" ht="12.75" x14ac:dyDescent="0.2">
      <c r="A18" s="45"/>
      <c r="B18" s="16">
        <v>6</v>
      </c>
      <c r="C18" s="17"/>
      <c r="D18" s="16"/>
      <c r="E18" s="16"/>
    </row>
    <row r="19" spans="1:5" s="11" customFormat="1" ht="12.75" x14ac:dyDescent="0.2">
      <c r="A19" s="52" t="s">
        <v>5</v>
      </c>
      <c r="B19" s="14">
        <v>7</v>
      </c>
      <c r="C19" s="15" t="s">
        <v>130</v>
      </c>
      <c r="D19" s="14" t="s">
        <v>39</v>
      </c>
      <c r="E19" s="14" t="s">
        <v>39</v>
      </c>
    </row>
    <row r="20" spans="1:5" s="11" customFormat="1" ht="12.75" x14ac:dyDescent="0.2">
      <c r="A20" s="52"/>
      <c r="B20" s="14">
        <v>8</v>
      </c>
      <c r="C20" s="15" t="s">
        <v>131</v>
      </c>
      <c r="D20" s="14"/>
      <c r="E20" s="14" t="s">
        <v>39</v>
      </c>
    </row>
    <row r="21" spans="1:5" s="11" customFormat="1" ht="12.75" x14ac:dyDescent="0.2">
      <c r="A21" s="52"/>
      <c r="B21" s="14">
        <v>9</v>
      </c>
      <c r="C21" s="15" t="s">
        <v>133</v>
      </c>
      <c r="D21" s="14"/>
      <c r="E21" s="14" t="s">
        <v>39</v>
      </c>
    </row>
    <row r="22" spans="1:5" s="11" customFormat="1" ht="12.75" x14ac:dyDescent="0.2">
      <c r="A22" s="52"/>
      <c r="B22" s="14">
        <v>10</v>
      </c>
      <c r="C22" s="15" t="s">
        <v>132</v>
      </c>
      <c r="D22" s="14" t="s">
        <v>39</v>
      </c>
      <c r="E22" s="14"/>
    </row>
    <row r="23" spans="1:5" s="11" customFormat="1" ht="12.75" x14ac:dyDescent="0.2">
      <c r="A23" s="52"/>
      <c r="B23" s="14">
        <v>11</v>
      </c>
      <c r="C23" s="15" t="s">
        <v>78</v>
      </c>
      <c r="D23" s="14"/>
      <c r="E23" s="14" t="s">
        <v>39</v>
      </c>
    </row>
    <row r="24" spans="1:5" s="11" customFormat="1" ht="38.25" x14ac:dyDescent="0.2">
      <c r="A24" s="45" t="s">
        <v>6</v>
      </c>
      <c r="B24" s="41">
        <v>12</v>
      </c>
      <c r="C24" s="17" t="s">
        <v>166</v>
      </c>
      <c r="D24" s="16" t="s">
        <v>39</v>
      </c>
      <c r="E24" s="16" t="s">
        <v>39</v>
      </c>
    </row>
    <row r="25" spans="1:5" s="11" customFormat="1" ht="25.5" x14ac:dyDescent="0.2">
      <c r="A25" s="45"/>
      <c r="B25" s="41">
        <v>13</v>
      </c>
      <c r="C25" s="17" t="s">
        <v>88</v>
      </c>
      <c r="D25" s="16" t="s">
        <v>39</v>
      </c>
      <c r="E25" s="16"/>
    </row>
    <row r="26" spans="1:5" s="11" customFormat="1" ht="28.5" customHeight="1" x14ac:dyDescent="0.2">
      <c r="A26" s="45"/>
      <c r="B26" s="41">
        <v>14</v>
      </c>
      <c r="C26" s="17" t="s">
        <v>134</v>
      </c>
      <c r="D26" s="16" t="s">
        <v>39</v>
      </c>
      <c r="E26" s="16"/>
    </row>
    <row r="27" spans="1:5" s="34" customFormat="1" ht="12.75" x14ac:dyDescent="0.2">
      <c r="A27" s="45"/>
      <c r="B27" s="41">
        <v>15</v>
      </c>
      <c r="C27" s="36" t="s">
        <v>99</v>
      </c>
      <c r="D27" s="35" t="s">
        <v>39</v>
      </c>
      <c r="E27" s="35"/>
    </row>
    <row r="28" spans="1:5" s="11" customFormat="1" ht="12.75" x14ac:dyDescent="0.2">
      <c r="A28" s="52" t="s">
        <v>7</v>
      </c>
      <c r="B28" s="14">
        <v>16</v>
      </c>
      <c r="C28" s="15" t="s">
        <v>135</v>
      </c>
      <c r="D28" s="14"/>
      <c r="E28" s="14" t="s">
        <v>39</v>
      </c>
    </row>
    <row r="29" spans="1:5" s="11" customFormat="1" ht="12.75" x14ac:dyDescent="0.2">
      <c r="A29" s="52"/>
      <c r="B29" s="14">
        <v>17</v>
      </c>
      <c r="C29" s="15" t="s">
        <v>136</v>
      </c>
      <c r="D29" s="14" t="s">
        <v>39</v>
      </c>
      <c r="E29" s="14" t="s">
        <v>39</v>
      </c>
    </row>
    <row r="30" spans="1:5" s="11" customFormat="1" ht="12.75" x14ac:dyDescent="0.2">
      <c r="A30" s="52"/>
      <c r="B30" s="14">
        <v>18</v>
      </c>
      <c r="C30" s="15" t="s">
        <v>137</v>
      </c>
      <c r="D30" s="14"/>
      <c r="E30" s="14" t="s">
        <v>39</v>
      </c>
    </row>
    <row r="31" spans="1:5" s="11" customFormat="1" ht="12.75" x14ac:dyDescent="0.2">
      <c r="A31" s="45" t="s">
        <v>8</v>
      </c>
      <c r="B31" s="41">
        <v>19</v>
      </c>
      <c r="C31" s="17" t="s">
        <v>79</v>
      </c>
      <c r="D31" s="16" t="s">
        <v>39</v>
      </c>
      <c r="E31" s="16"/>
    </row>
    <row r="32" spans="1:5" s="11" customFormat="1" ht="12.75" x14ac:dyDescent="0.2">
      <c r="A32" s="45"/>
      <c r="B32" s="41">
        <v>20</v>
      </c>
      <c r="C32" s="17"/>
      <c r="D32" s="16"/>
      <c r="E32" s="16"/>
    </row>
    <row r="33" spans="1:5" s="11" customFormat="1" ht="12.75" x14ac:dyDescent="0.2">
      <c r="A33" s="45"/>
      <c r="B33" s="41">
        <v>21</v>
      </c>
      <c r="C33" s="17"/>
      <c r="D33" s="16"/>
      <c r="E33" s="16"/>
    </row>
    <row r="34" spans="1:5" s="11" customFormat="1" ht="12.75" x14ac:dyDescent="0.2"/>
    <row r="35" spans="1:5" s="11" customFormat="1" ht="12.75" x14ac:dyDescent="0.2"/>
    <row r="36" spans="1:5" s="11" customFormat="1" ht="12.75" x14ac:dyDescent="0.2"/>
    <row r="37" spans="1:5" s="11" customFormat="1" ht="12.75" x14ac:dyDescent="0.2"/>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row r="51" s="11" customFormat="1" ht="12.75" x14ac:dyDescent="0.2"/>
    <row r="52" s="11" customFormat="1" ht="12.75" x14ac:dyDescent="0.2"/>
    <row r="53" s="11" customFormat="1" ht="12.75" x14ac:dyDescent="0.2"/>
    <row r="54" s="11" customFormat="1" ht="12.75" x14ac:dyDescent="0.2"/>
    <row r="55" s="11" customFormat="1" ht="12.75" x14ac:dyDescent="0.2"/>
    <row r="56" s="11" customFormat="1" ht="12.75" x14ac:dyDescent="0.2"/>
    <row r="57" s="11" customFormat="1" ht="12.75" x14ac:dyDescent="0.2"/>
    <row r="58" s="11" customFormat="1" ht="12.75" x14ac:dyDescent="0.2"/>
    <row r="59" s="11" customFormat="1" ht="12.75" x14ac:dyDescent="0.2"/>
    <row r="60" s="11" customFormat="1" ht="12.75" x14ac:dyDescent="0.2"/>
    <row r="61" s="11" customFormat="1" ht="12.75" x14ac:dyDescent="0.2"/>
    <row r="62" s="11" customFormat="1" ht="12.75" x14ac:dyDescent="0.2"/>
    <row r="63" s="11" customFormat="1" ht="12.75" x14ac:dyDescent="0.2"/>
    <row r="64" s="11" customFormat="1" ht="12.75" x14ac:dyDescent="0.2"/>
    <row r="65" s="11" customFormat="1" ht="12.75" x14ac:dyDescent="0.2"/>
    <row r="66" s="11" customFormat="1" ht="12.75" x14ac:dyDescent="0.2"/>
    <row r="67" s="11" customFormat="1" ht="12.75" x14ac:dyDescent="0.2"/>
    <row r="68" s="11" customFormat="1" ht="12.75" x14ac:dyDescent="0.2"/>
  </sheetData>
  <sheetProtection algorithmName="SHA-512" hashValue="zCvKEhAh+JJ0Bgb6EKgq/U3TNPZsNi/DblOCjzA3Oai5LLjyhtEt2lIJXhE6GS8vlSKlJa7wpT1/BeTOR/rVYQ==" saltValue="WXi13fsXtI9sVAIvwo9jFw==" spinCount="100000" sheet="1" objects="1" scenarios="1" selectLockedCells="1" selectUnlockedCells="1"/>
  <mergeCells count="16">
    <mergeCell ref="D1:E2"/>
    <mergeCell ref="D3:E3"/>
    <mergeCell ref="A1:B2"/>
    <mergeCell ref="A3:B3"/>
    <mergeCell ref="A28:A30"/>
    <mergeCell ref="A31:A33"/>
    <mergeCell ref="A5:E6"/>
    <mergeCell ref="A13:A15"/>
    <mergeCell ref="A16:A18"/>
    <mergeCell ref="A19:A23"/>
    <mergeCell ref="A24:A27"/>
    <mergeCell ref="A10:E11"/>
    <mergeCell ref="B12:C12"/>
    <mergeCell ref="B7:E7"/>
    <mergeCell ref="B9:E9"/>
    <mergeCell ref="B8:E8"/>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NOT(ISERROR(SEARCH(BASE!$A$8,H17)))</xm:f>
            <xm:f>BASE!$A$8</xm:f>
            <x14:dxf>
              <fill>
                <patternFill>
                  <bgColor rgb="FF00B050"/>
                </patternFill>
              </fill>
            </x14:dxf>
          </x14:cfRule>
          <xm:sqref>H17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E37"/>
  <sheetViews>
    <sheetView showGridLines="0" topLeftCell="A2" zoomScaleNormal="100" workbookViewId="0">
      <selection activeCell="E39" sqref="E39"/>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70" t="s">
        <v>28</v>
      </c>
      <c r="B1" s="70"/>
      <c r="C1" s="6" t="s">
        <v>42</v>
      </c>
      <c r="D1" s="68"/>
      <c r="E1" s="68"/>
    </row>
    <row r="2" spans="1:5" s="4" customFormat="1" ht="18.75" customHeight="1" x14ac:dyDescent="0.25">
      <c r="A2" s="70"/>
      <c r="B2" s="70"/>
      <c r="C2" s="7" t="s">
        <v>76</v>
      </c>
      <c r="D2" s="68"/>
      <c r="E2" s="68"/>
    </row>
    <row r="3" spans="1:5" s="5" customFormat="1" ht="19.5" customHeight="1" x14ac:dyDescent="0.25">
      <c r="A3" s="71" t="s">
        <v>40</v>
      </c>
      <c r="B3" s="71"/>
      <c r="C3" s="8" t="s">
        <v>41</v>
      </c>
      <c r="D3" s="71" t="s">
        <v>97</v>
      </c>
      <c r="E3" s="71"/>
    </row>
    <row r="4" spans="1:5" s="5" customFormat="1" ht="7.5" customHeight="1" x14ac:dyDescent="0.25">
      <c r="A4" s="27"/>
      <c r="B4" s="28"/>
      <c r="C4" s="29"/>
      <c r="D4" s="28"/>
      <c r="E4" s="30"/>
    </row>
    <row r="5" spans="1:5" s="11" customFormat="1" ht="18" customHeight="1" x14ac:dyDescent="0.2">
      <c r="A5" s="46" t="s">
        <v>21</v>
      </c>
      <c r="B5" s="47"/>
      <c r="C5" s="47"/>
      <c r="D5" s="47"/>
      <c r="E5" s="48"/>
    </row>
    <row r="6" spans="1:5" s="11" customFormat="1" ht="17.25" customHeight="1" x14ac:dyDescent="0.2">
      <c r="A6" s="49"/>
      <c r="B6" s="50"/>
      <c r="C6" s="50"/>
      <c r="D6" s="50"/>
      <c r="E6" s="51"/>
    </row>
    <row r="7" spans="1:5" s="11" customFormat="1" ht="12.75" x14ac:dyDescent="0.2">
      <c r="A7" s="12" t="s">
        <v>18</v>
      </c>
      <c r="B7" s="72" t="str">
        <f>'Contexto Externo'!B7:E7</f>
        <v>6. Formulación y Seguimiento de Políticas Públicas Ambientales</v>
      </c>
      <c r="C7" s="73"/>
      <c r="D7" s="73"/>
      <c r="E7" s="74"/>
    </row>
    <row r="8" spans="1:5" s="11" customFormat="1" ht="32.25" customHeight="1" x14ac:dyDescent="0.2">
      <c r="A8" s="13" t="s">
        <v>24</v>
      </c>
      <c r="B8" s="78" t="str">
        <f ca="1">'Contexto Externo'!B8:E8</f>
        <v>Orientar la formulación de las políticas del sector ambiente y desarrollo sostenible de acuerdo con las prioridades nacionales, la normativa vigente y los compromisos internacionales suscritos por el país.</v>
      </c>
      <c r="C8" s="79"/>
      <c r="D8" s="79"/>
      <c r="E8" s="80"/>
    </row>
    <row r="9" spans="1:5" s="34" customFormat="1" ht="15.75" customHeight="1" x14ac:dyDescent="0.2">
      <c r="A9" s="33" t="s">
        <v>19</v>
      </c>
      <c r="B9" s="75">
        <f>'Contexto Externo'!B9:E9</f>
        <v>44329</v>
      </c>
      <c r="C9" s="76"/>
      <c r="D9" s="76"/>
      <c r="E9" s="77"/>
    </row>
    <row r="10" spans="1:5" s="11" customFormat="1" ht="10.5" customHeight="1" x14ac:dyDescent="0.2">
      <c r="A10" s="53" t="s">
        <v>9</v>
      </c>
      <c r="B10" s="54"/>
      <c r="C10" s="54"/>
      <c r="D10" s="54"/>
      <c r="E10" s="55"/>
    </row>
    <row r="11" spans="1:5" s="11" customFormat="1" ht="9.75" customHeight="1" x14ac:dyDescent="0.2">
      <c r="A11" s="56"/>
      <c r="B11" s="57"/>
      <c r="C11" s="57"/>
      <c r="D11" s="57"/>
      <c r="E11" s="58"/>
    </row>
    <row r="12" spans="1:5" s="11" customFormat="1" ht="12.75" x14ac:dyDescent="0.2">
      <c r="A12" s="18" t="s">
        <v>0</v>
      </c>
      <c r="B12" s="59" t="s">
        <v>1</v>
      </c>
      <c r="C12" s="60"/>
      <c r="D12" s="18" t="s">
        <v>16</v>
      </c>
      <c r="E12" s="18" t="s">
        <v>17</v>
      </c>
    </row>
    <row r="13" spans="1:5" s="11" customFormat="1" ht="12.75" x14ac:dyDescent="0.2">
      <c r="A13" s="82" t="s">
        <v>10</v>
      </c>
      <c r="B13" s="14">
        <v>22</v>
      </c>
      <c r="C13" s="15" t="s">
        <v>139</v>
      </c>
      <c r="D13" s="14"/>
      <c r="E13" s="14" t="s">
        <v>39</v>
      </c>
    </row>
    <row r="14" spans="1:5" s="11" customFormat="1" ht="12.75" x14ac:dyDescent="0.2">
      <c r="A14" s="83"/>
      <c r="B14" s="14">
        <v>23</v>
      </c>
      <c r="C14" s="15" t="s">
        <v>140</v>
      </c>
      <c r="D14" s="14" t="s">
        <v>39</v>
      </c>
      <c r="E14" s="14"/>
    </row>
    <row r="15" spans="1:5" s="11" customFormat="1" ht="12.75" x14ac:dyDescent="0.2">
      <c r="A15" s="83"/>
      <c r="B15" s="14">
        <v>24</v>
      </c>
      <c r="C15" s="15" t="s">
        <v>77</v>
      </c>
      <c r="D15" s="14"/>
      <c r="E15" s="14" t="s">
        <v>39</v>
      </c>
    </row>
    <row r="16" spans="1:5" s="11" customFormat="1" ht="12.75" x14ac:dyDescent="0.2">
      <c r="A16" s="83"/>
      <c r="B16" s="14">
        <v>25</v>
      </c>
      <c r="C16" s="15" t="s">
        <v>141</v>
      </c>
      <c r="D16" s="14"/>
      <c r="E16" s="14" t="s">
        <v>39</v>
      </c>
    </row>
    <row r="17" spans="1:5" s="11" customFormat="1" ht="12.75" x14ac:dyDescent="0.2">
      <c r="A17" s="84"/>
      <c r="B17" s="14">
        <v>26</v>
      </c>
      <c r="C17" s="15" t="s">
        <v>138</v>
      </c>
      <c r="D17" s="14"/>
      <c r="E17" s="14" t="s">
        <v>39</v>
      </c>
    </row>
    <row r="18" spans="1:5" s="11" customFormat="1" ht="12.75" x14ac:dyDescent="0.2">
      <c r="A18" s="45" t="s">
        <v>11</v>
      </c>
      <c r="B18" s="41">
        <v>27</v>
      </c>
      <c r="C18" s="36" t="s">
        <v>80</v>
      </c>
      <c r="D18" s="35" t="s">
        <v>39</v>
      </c>
      <c r="E18" s="35"/>
    </row>
    <row r="19" spans="1:5" s="11" customFormat="1" ht="12.75" x14ac:dyDescent="0.2">
      <c r="A19" s="45"/>
      <c r="B19" s="41">
        <v>28</v>
      </c>
      <c r="C19" s="36" t="s">
        <v>90</v>
      </c>
      <c r="D19" s="35"/>
      <c r="E19" s="35" t="s">
        <v>39</v>
      </c>
    </row>
    <row r="20" spans="1:5" s="11" customFormat="1" ht="12.75" x14ac:dyDescent="0.2">
      <c r="A20" s="45"/>
      <c r="B20" s="41">
        <v>29</v>
      </c>
      <c r="C20" s="36" t="s">
        <v>125</v>
      </c>
      <c r="D20" s="35"/>
      <c r="E20" s="35" t="s">
        <v>39</v>
      </c>
    </row>
    <row r="21" spans="1:5" s="11" customFormat="1" ht="12.75" x14ac:dyDescent="0.2">
      <c r="A21" s="45"/>
      <c r="B21" s="41">
        <v>30</v>
      </c>
      <c r="C21" s="36" t="s">
        <v>126</v>
      </c>
      <c r="D21" s="35"/>
      <c r="E21" s="35" t="s">
        <v>39</v>
      </c>
    </row>
    <row r="22" spans="1:5" s="11" customFormat="1" ht="12.75" x14ac:dyDescent="0.2">
      <c r="A22" s="45"/>
      <c r="B22" s="41">
        <v>31</v>
      </c>
      <c r="C22" s="36" t="s">
        <v>81</v>
      </c>
      <c r="D22" s="35"/>
      <c r="E22" s="35" t="s">
        <v>39</v>
      </c>
    </row>
    <row r="23" spans="1:5" s="11" customFormat="1" ht="12.75" x14ac:dyDescent="0.2">
      <c r="A23" s="52" t="s">
        <v>12</v>
      </c>
      <c r="B23" s="14">
        <v>32</v>
      </c>
      <c r="C23" s="15" t="s">
        <v>91</v>
      </c>
      <c r="D23" s="14"/>
      <c r="E23" s="14" t="s">
        <v>39</v>
      </c>
    </row>
    <row r="24" spans="1:5" s="11" customFormat="1" ht="12.75" x14ac:dyDescent="0.2">
      <c r="A24" s="52"/>
      <c r="B24" s="14">
        <v>33</v>
      </c>
      <c r="C24" s="15"/>
      <c r="D24" s="14"/>
      <c r="E24" s="14"/>
    </row>
    <row r="25" spans="1:5" s="11" customFormat="1" ht="12.75" x14ac:dyDescent="0.2">
      <c r="A25" s="52"/>
      <c r="B25" s="14">
        <v>34</v>
      </c>
      <c r="C25" s="15"/>
      <c r="D25" s="14"/>
      <c r="E25" s="14"/>
    </row>
    <row r="26" spans="1:5" s="11" customFormat="1" ht="12.75" x14ac:dyDescent="0.2">
      <c r="A26" s="52"/>
      <c r="B26" s="14">
        <v>35</v>
      </c>
      <c r="C26" s="15"/>
      <c r="D26" s="14"/>
      <c r="E26" s="14"/>
    </row>
    <row r="27" spans="1:5" s="11" customFormat="1" ht="15" customHeight="1" x14ac:dyDescent="0.2">
      <c r="A27" s="81" t="s">
        <v>13</v>
      </c>
      <c r="B27" s="41">
        <v>36</v>
      </c>
      <c r="C27" s="17" t="s">
        <v>142</v>
      </c>
      <c r="D27" s="16" t="s">
        <v>39</v>
      </c>
      <c r="E27" s="16" t="s">
        <v>39</v>
      </c>
    </row>
    <row r="28" spans="1:5" s="11" customFormat="1" ht="15" customHeight="1" x14ac:dyDescent="0.2">
      <c r="A28" s="81"/>
      <c r="B28" s="41">
        <v>37</v>
      </c>
      <c r="C28" s="17" t="s">
        <v>143</v>
      </c>
      <c r="D28" s="16" t="s">
        <v>39</v>
      </c>
      <c r="E28" s="16"/>
    </row>
    <row r="29" spans="1:5" s="11" customFormat="1" ht="15" customHeight="1" x14ac:dyDescent="0.2">
      <c r="A29" s="81"/>
      <c r="B29" s="41">
        <v>38</v>
      </c>
      <c r="C29" s="17" t="s">
        <v>146</v>
      </c>
      <c r="D29" s="16"/>
      <c r="E29" s="16" t="s">
        <v>39</v>
      </c>
    </row>
    <row r="30" spans="1:5" s="11" customFormat="1" ht="15" customHeight="1" x14ac:dyDescent="0.2">
      <c r="A30" s="81"/>
      <c r="B30" s="41">
        <v>39</v>
      </c>
      <c r="C30" s="17" t="s">
        <v>145</v>
      </c>
      <c r="D30" s="16"/>
      <c r="E30" s="16" t="s">
        <v>39</v>
      </c>
    </row>
    <row r="31" spans="1:5" s="11" customFormat="1" ht="15" customHeight="1" x14ac:dyDescent="0.2">
      <c r="A31" s="81"/>
      <c r="B31" s="41">
        <v>40</v>
      </c>
      <c r="C31" s="17" t="s">
        <v>144</v>
      </c>
      <c r="D31" s="16" t="s">
        <v>39</v>
      </c>
      <c r="E31" s="16"/>
    </row>
    <row r="32" spans="1:5" s="11" customFormat="1" ht="15.75" customHeight="1" x14ac:dyDescent="0.2">
      <c r="A32" s="52" t="s">
        <v>14</v>
      </c>
      <c r="B32" s="14">
        <v>41</v>
      </c>
      <c r="C32" s="15" t="s">
        <v>148</v>
      </c>
      <c r="D32" s="14" t="s">
        <v>39</v>
      </c>
      <c r="E32" s="14"/>
    </row>
    <row r="33" spans="1:5" s="11" customFormat="1" ht="15.75" customHeight="1" x14ac:dyDescent="0.2">
      <c r="A33" s="52"/>
      <c r="B33" s="14">
        <v>42</v>
      </c>
      <c r="C33" s="15" t="s">
        <v>149</v>
      </c>
      <c r="D33" s="14"/>
      <c r="E33" s="14" t="s">
        <v>39</v>
      </c>
    </row>
    <row r="34" spans="1:5" s="11" customFormat="1" ht="25.5" x14ac:dyDescent="0.2">
      <c r="A34" s="52"/>
      <c r="B34" s="14">
        <v>43</v>
      </c>
      <c r="C34" s="15" t="s">
        <v>89</v>
      </c>
      <c r="D34" s="14" t="s">
        <v>39</v>
      </c>
      <c r="E34" s="14"/>
    </row>
    <row r="35" spans="1:5" s="11" customFormat="1" ht="16.5" customHeight="1" x14ac:dyDescent="0.2">
      <c r="A35" s="52"/>
      <c r="B35" s="14">
        <v>44</v>
      </c>
      <c r="C35" s="15" t="s">
        <v>147</v>
      </c>
      <c r="D35" s="14" t="s">
        <v>39</v>
      </c>
      <c r="E35" s="14"/>
    </row>
    <row r="36" spans="1:5" s="11" customFormat="1" ht="26.45" customHeight="1" x14ac:dyDescent="0.2">
      <c r="A36" s="32" t="s">
        <v>15</v>
      </c>
      <c r="B36" s="41">
        <v>45</v>
      </c>
      <c r="C36" s="17" t="s">
        <v>82</v>
      </c>
      <c r="D36" s="16" t="s">
        <v>39</v>
      </c>
      <c r="E36" s="16"/>
    </row>
    <row r="37" spans="1:5" s="11" customFormat="1" ht="12.75" x14ac:dyDescent="0.2"/>
  </sheetData>
  <sheetProtection algorithmName="SHA-512" hashValue="bUoNrlww2E8v0s0yecCDdauCpZOAg0ApzeSbZ+EGb9VIAU5gqM1n6yojCxDlWsPohJDzEeLTSjbab+pZrEBjEQ==" saltValue="2S/pOZUWgaf/7Z7NMFBXFw==" spinCount="100000" sheet="1" objects="1" scenarios="1" selectLockedCells="1" selectUnlockedCells="1"/>
  <mergeCells count="15">
    <mergeCell ref="B12:C12"/>
    <mergeCell ref="A18:A22"/>
    <mergeCell ref="A23:A26"/>
    <mergeCell ref="A27:A31"/>
    <mergeCell ref="A32:A35"/>
    <mergeCell ref="A13:A17"/>
    <mergeCell ref="A1:B2"/>
    <mergeCell ref="D1:E2"/>
    <mergeCell ref="A3:B3"/>
    <mergeCell ref="D3:E3"/>
    <mergeCell ref="A10:E11"/>
    <mergeCell ref="A5:E6"/>
    <mergeCell ref="B7:E7"/>
    <mergeCell ref="B9:E9"/>
    <mergeCell ref="B8:E8"/>
  </mergeCells>
  <printOptions horizontalCentered="1"/>
  <pageMargins left="0.70866141732283472" right="0.70866141732283472" top="0.74803149606299213" bottom="0.74803149606299213" header="0.31496062992125984" footer="0.31496062992125984"/>
  <pageSetup scale="8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E46"/>
  <sheetViews>
    <sheetView showGridLines="0" zoomScaleNormal="100" workbookViewId="0">
      <selection activeCell="G32" sqref="G32"/>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70" t="s">
        <v>28</v>
      </c>
      <c r="B1" s="70"/>
      <c r="C1" s="6" t="s">
        <v>42</v>
      </c>
      <c r="D1" s="68"/>
      <c r="E1" s="68"/>
    </row>
    <row r="2" spans="1:5" s="4" customFormat="1" ht="18.75" customHeight="1" x14ac:dyDescent="0.25">
      <c r="A2" s="70"/>
      <c r="B2" s="70"/>
      <c r="C2" s="7" t="s">
        <v>95</v>
      </c>
      <c r="D2" s="68"/>
      <c r="E2" s="68"/>
    </row>
    <row r="3" spans="1:5" s="5" customFormat="1" ht="19.5" customHeight="1" x14ac:dyDescent="0.25">
      <c r="A3" s="71" t="s">
        <v>40</v>
      </c>
      <c r="B3" s="71"/>
      <c r="C3" s="8" t="s">
        <v>41</v>
      </c>
      <c r="D3" s="71" t="s">
        <v>97</v>
      </c>
      <c r="E3" s="71"/>
    </row>
    <row r="4" spans="1:5" s="5" customFormat="1" ht="7.5" customHeight="1" x14ac:dyDescent="0.25">
      <c r="A4" s="27"/>
      <c r="B4" s="28"/>
      <c r="C4" s="29"/>
      <c r="D4" s="28"/>
      <c r="E4" s="30"/>
    </row>
    <row r="5" spans="1:5" s="11" customFormat="1" ht="18" customHeight="1" x14ac:dyDescent="0.2">
      <c r="A5" s="46" t="s">
        <v>30</v>
      </c>
      <c r="B5" s="47"/>
      <c r="C5" s="47"/>
      <c r="D5" s="47"/>
      <c r="E5" s="48"/>
    </row>
    <row r="6" spans="1:5" s="11" customFormat="1" ht="17.25" customHeight="1" x14ac:dyDescent="0.2">
      <c r="A6" s="49"/>
      <c r="B6" s="50"/>
      <c r="C6" s="50"/>
      <c r="D6" s="50"/>
      <c r="E6" s="51"/>
    </row>
    <row r="7" spans="1:5" s="11" customFormat="1" ht="15.75" customHeight="1" x14ac:dyDescent="0.2">
      <c r="A7" s="12" t="s">
        <v>18</v>
      </c>
      <c r="B7" s="85" t="str">
        <f>'Contexto Externo'!B7:E7</f>
        <v>6. Formulación y Seguimiento de Políticas Públicas Ambientales</v>
      </c>
      <c r="C7" s="85"/>
      <c r="D7" s="85"/>
      <c r="E7" s="85"/>
    </row>
    <row r="8" spans="1:5" s="11" customFormat="1" ht="36.75" customHeight="1" x14ac:dyDescent="0.2">
      <c r="A8" s="13" t="s">
        <v>24</v>
      </c>
      <c r="B8" s="78" t="str">
        <f ca="1">'Contexto Externo'!B8:E8</f>
        <v>Orientar la formulación de las políticas del sector ambiente y desarrollo sostenible de acuerdo con las prioridades nacionales, la normativa vigente y los compromisos internacionales suscritos por el país.</v>
      </c>
      <c r="C8" s="79"/>
      <c r="D8" s="79"/>
      <c r="E8" s="80"/>
    </row>
    <row r="9" spans="1:5" s="43" customFormat="1" ht="16.5" customHeight="1" x14ac:dyDescent="0.25">
      <c r="A9" s="42" t="s">
        <v>19</v>
      </c>
      <c r="B9" s="86">
        <f>'Contexto Externo'!B9:E9</f>
        <v>44329</v>
      </c>
      <c r="C9" s="86"/>
      <c r="D9" s="86"/>
      <c r="E9" s="86"/>
    </row>
    <row r="10" spans="1:5" s="11" customFormat="1" ht="15.75" customHeight="1" x14ac:dyDescent="0.2">
      <c r="A10" s="53" t="s">
        <v>9</v>
      </c>
      <c r="B10" s="54"/>
      <c r="C10" s="54"/>
      <c r="D10" s="54"/>
      <c r="E10" s="55"/>
    </row>
    <row r="11" spans="1:5" s="11" customFormat="1" ht="15.75" customHeight="1" x14ac:dyDescent="0.2">
      <c r="A11" s="56"/>
      <c r="B11" s="57"/>
      <c r="C11" s="57"/>
      <c r="D11" s="57"/>
      <c r="E11" s="58"/>
    </row>
    <row r="12" spans="1:5" s="11" customFormat="1" ht="12.75" x14ac:dyDescent="0.2">
      <c r="A12" s="18" t="s">
        <v>0</v>
      </c>
      <c r="B12" s="59" t="s">
        <v>1</v>
      </c>
      <c r="C12" s="60"/>
      <c r="D12" s="18" t="s">
        <v>16</v>
      </c>
      <c r="E12" s="18" t="s">
        <v>17</v>
      </c>
    </row>
    <row r="13" spans="1:5" s="11" customFormat="1" ht="25.5" x14ac:dyDescent="0.2">
      <c r="A13" s="87" t="s">
        <v>31</v>
      </c>
      <c r="B13" s="14">
        <v>46</v>
      </c>
      <c r="C13" s="15" t="s">
        <v>83</v>
      </c>
      <c r="D13" s="14" t="s">
        <v>39</v>
      </c>
      <c r="E13" s="14"/>
    </row>
    <row r="14" spans="1:5" s="11" customFormat="1" ht="12.75" x14ac:dyDescent="0.2">
      <c r="A14" s="88"/>
      <c r="B14" s="14">
        <v>47</v>
      </c>
      <c r="C14" s="15"/>
      <c r="D14" s="14"/>
      <c r="E14" s="14"/>
    </row>
    <row r="15" spans="1:5" s="11" customFormat="1" ht="12.75" x14ac:dyDescent="0.2">
      <c r="A15" s="89"/>
      <c r="B15" s="14">
        <v>48</v>
      </c>
      <c r="C15" s="15"/>
      <c r="D15" s="14"/>
      <c r="E15" s="14"/>
    </row>
    <row r="16" spans="1:5" s="11" customFormat="1" ht="12.75" x14ac:dyDescent="0.2">
      <c r="A16" s="45" t="s">
        <v>32</v>
      </c>
      <c r="B16" s="41">
        <v>49</v>
      </c>
      <c r="C16" s="44" t="s">
        <v>92</v>
      </c>
      <c r="D16" s="16" t="s">
        <v>39</v>
      </c>
      <c r="E16" s="16"/>
    </row>
    <row r="17" spans="1:5" s="11" customFormat="1" ht="12.75" x14ac:dyDescent="0.2">
      <c r="A17" s="45"/>
      <c r="B17" s="41">
        <v>50</v>
      </c>
      <c r="C17" s="17" t="s">
        <v>93</v>
      </c>
      <c r="D17" s="16"/>
      <c r="E17" s="16" t="s">
        <v>39</v>
      </c>
    </row>
    <row r="18" spans="1:5" s="34" customFormat="1" ht="12.75" x14ac:dyDescent="0.2">
      <c r="A18" s="45"/>
      <c r="B18" s="41">
        <v>51</v>
      </c>
      <c r="C18" s="36" t="s">
        <v>150</v>
      </c>
      <c r="D18" s="35"/>
      <c r="E18" s="35" t="s">
        <v>39</v>
      </c>
    </row>
    <row r="19" spans="1:5" s="11" customFormat="1" ht="12.75" x14ac:dyDescent="0.2">
      <c r="A19" s="45"/>
      <c r="B19" s="41">
        <v>52</v>
      </c>
      <c r="C19" s="17"/>
      <c r="D19" s="16"/>
      <c r="E19" s="16"/>
    </row>
    <row r="20" spans="1:5" s="34" customFormat="1" ht="16.5" customHeight="1" x14ac:dyDescent="0.2">
      <c r="A20" s="52" t="s">
        <v>33</v>
      </c>
      <c r="B20" s="14">
        <v>53</v>
      </c>
      <c r="C20" s="38" t="s">
        <v>151</v>
      </c>
      <c r="D20" s="37" t="s">
        <v>39</v>
      </c>
      <c r="E20" s="37" t="s">
        <v>39</v>
      </c>
    </row>
    <row r="21" spans="1:5" s="11" customFormat="1" ht="12.75" x14ac:dyDescent="0.2">
      <c r="A21" s="52"/>
      <c r="B21" s="14">
        <v>54</v>
      </c>
      <c r="C21" s="15"/>
      <c r="D21" s="14"/>
      <c r="E21" s="14"/>
    </row>
    <row r="22" spans="1:5" s="11" customFormat="1" ht="12.75" x14ac:dyDescent="0.2">
      <c r="A22" s="52"/>
      <c r="B22" s="14">
        <v>55</v>
      </c>
      <c r="C22" s="15"/>
      <c r="D22" s="14"/>
      <c r="E22" s="14"/>
    </row>
    <row r="23" spans="1:5" s="11" customFormat="1" ht="15.75" customHeight="1" x14ac:dyDescent="0.2">
      <c r="A23" s="45" t="s">
        <v>34</v>
      </c>
      <c r="B23" s="41">
        <v>56</v>
      </c>
      <c r="C23" s="17" t="s">
        <v>84</v>
      </c>
      <c r="D23" s="16" t="s">
        <v>39</v>
      </c>
      <c r="E23" s="16"/>
    </row>
    <row r="24" spans="1:5" s="11" customFormat="1" ht="12.75" x14ac:dyDescent="0.2">
      <c r="A24" s="45"/>
      <c r="B24" s="41">
        <v>57</v>
      </c>
      <c r="C24" s="17"/>
      <c r="D24" s="16"/>
      <c r="E24" s="16"/>
    </row>
    <row r="25" spans="1:5" s="11" customFormat="1" ht="12.75" x14ac:dyDescent="0.2">
      <c r="A25" s="45"/>
      <c r="B25" s="41">
        <v>58</v>
      </c>
      <c r="C25" s="17"/>
      <c r="D25" s="16"/>
      <c r="E25" s="16"/>
    </row>
    <row r="26" spans="1:5" s="11" customFormat="1" ht="20.25" customHeight="1" x14ac:dyDescent="0.2">
      <c r="A26" s="52" t="s">
        <v>35</v>
      </c>
      <c r="B26" s="14">
        <v>59</v>
      </c>
      <c r="C26" s="31" t="s">
        <v>85</v>
      </c>
      <c r="D26" s="14"/>
      <c r="E26" s="14" t="s">
        <v>39</v>
      </c>
    </row>
    <row r="27" spans="1:5" s="11" customFormat="1" ht="17.25" customHeight="1" x14ac:dyDescent="0.2">
      <c r="A27" s="52"/>
      <c r="B27" s="14">
        <v>60</v>
      </c>
      <c r="C27" s="15" t="s">
        <v>94</v>
      </c>
      <c r="D27" s="14" t="s">
        <v>39</v>
      </c>
      <c r="E27" s="14"/>
    </row>
    <row r="28" spans="1:5" s="34" customFormat="1" ht="17.25" customHeight="1" x14ac:dyDescent="0.2">
      <c r="A28" s="52"/>
      <c r="B28" s="14">
        <v>61</v>
      </c>
      <c r="C28" s="39" t="s">
        <v>152</v>
      </c>
      <c r="D28" s="37" t="s">
        <v>39</v>
      </c>
      <c r="E28" s="37"/>
    </row>
    <row r="29" spans="1:5" s="34" customFormat="1" ht="17.25" customHeight="1" x14ac:dyDescent="0.2">
      <c r="A29" s="52"/>
      <c r="B29" s="14">
        <v>62</v>
      </c>
      <c r="C29" s="39" t="s">
        <v>127</v>
      </c>
      <c r="D29" s="37"/>
      <c r="E29" s="37" t="s">
        <v>39</v>
      </c>
    </row>
    <row r="30" spans="1:5" s="34" customFormat="1" ht="18.75" customHeight="1" x14ac:dyDescent="0.2">
      <c r="A30" s="52"/>
      <c r="B30" s="14">
        <v>63</v>
      </c>
      <c r="C30" s="39" t="s">
        <v>153</v>
      </c>
      <c r="D30" s="37" t="s">
        <v>39</v>
      </c>
      <c r="E30" s="37"/>
    </row>
    <row r="31" spans="1:5" s="11" customFormat="1" ht="12.75" x14ac:dyDescent="0.2">
      <c r="A31" s="45" t="s">
        <v>36</v>
      </c>
      <c r="B31" s="41">
        <v>64</v>
      </c>
      <c r="C31" s="17" t="s">
        <v>86</v>
      </c>
      <c r="D31" s="16"/>
      <c r="E31" s="16" t="s">
        <v>39</v>
      </c>
    </row>
    <row r="32" spans="1:5" s="11" customFormat="1" ht="12.75" x14ac:dyDescent="0.2">
      <c r="A32" s="45"/>
      <c r="B32" s="41">
        <v>65</v>
      </c>
      <c r="C32" s="17"/>
      <c r="D32" s="16"/>
      <c r="E32" s="16"/>
    </row>
    <row r="33" spans="1:5" s="11" customFormat="1" ht="12.75" x14ac:dyDescent="0.2">
      <c r="A33" s="45"/>
      <c r="B33" s="41">
        <v>66</v>
      </c>
      <c r="C33" s="17"/>
      <c r="D33" s="16"/>
      <c r="E33" s="16"/>
    </row>
    <row r="34" spans="1:5" s="11" customFormat="1" ht="12.75" x14ac:dyDescent="0.2"/>
    <row r="35" spans="1:5" s="11" customFormat="1" ht="12.75" x14ac:dyDescent="0.2"/>
    <row r="36" spans="1:5" s="11" customFormat="1" ht="12.75" x14ac:dyDescent="0.2"/>
    <row r="37" spans="1:5" s="11" customFormat="1" ht="12.75" x14ac:dyDescent="0.2"/>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sheetData>
  <sheetProtection algorithmName="SHA-512" hashValue="H6y0GIcI+rzswjcpj3st/FgmgBBnrNRk4zDwi5mcrrpLcTANB+XAJ/qsfRqdwDNphyJ5/aYIX9jVRNgn+ywNVw==" saltValue="hzgntAXVMhtAnDjwzWwQrg==" spinCount="100000" sheet="1" objects="1" scenarios="1" selectLockedCells="1" selectUnlockedCells="1"/>
  <mergeCells count="16">
    <mergeCell ref="A31:A33"/>
    <mergeCell ref="B12:C12"/>
    <mergeCell ref="A13:A15"/>
    <mergeCell ref="A16:A19"/>
    <mergeCell ref="A20:A22"/>
    <mergeCell ref="A23:A25"/>
    <mergeCell ref="A26:A30"/>
    <mergeCell ref="A1:B2"/>
    <mergeCell ref="D1:E2"/>
    <mergeCell ref="A3:B3"/>
    <mergeCell ref="D3:E3"/>
    <mergeCell ref="A10:E11"/>
    <mergeCell ref="A5:E6"/>
    <mergeCell ref="B7:E7"/>
    <mergeCell ref="B8:E8"/>
    <mergeCell ref="B9:E9"/>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tabSelected="1" zoomScaleNormal="100" workbookViewId="0">
      <selection activeCell="C14" sqref="C14:G14"/>
    </sheetView>
  </sheetViews>
  <sheetFormatPr baseColWidth="10" defaultColWidth="11.42578125" defaultRowHeight="15" x14ac:dyDescent="0.25"/>
  <cols>
    <col min="1" max="1" width="12" style="2" customWidth="1"/>
    <col min="2" max="2" width="15.5703125" style="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70" t="s">
        <v>28</v>
      </c>
      <c r="B1" s="70"/>
      <c r="C1" s="91" t="s">
        <v>42</v>
      </c>
      <c r="D1" s="92"/>
      <c r="E1" s="93"/>
      <c r="F1" s="68"/>
      <c r="G1" s="68"/>
    </row>
    <row r="2" spans="1:7" s="4" customFormat="1" ht="18.75" customHeight="1" x14ac:dyDescent="0.25">
      <c r="A2" s="70"/>
      <c r="B2" s="70"/>
      <c r="C2" s="94" t="s">
        <v>76</v>
      </c>
      <c r="D2" s="94"/>
      <c r="E2" s="94"/>
      <c r="F2" s="68"/>
      <c r="G2" s="68"/>
    </row>
    <row r="3" spans="1:7" s="5" customFormat="1" ht="19.5" customHeight="1" x14ac:dyDescent="0.25">
      <c r="A3" s="71" t="s">
        <v>40</v>
      </c>
      <c r="B3" s="71"/>
      <c r="C3" s="95" t="s">
        <v>41</v>
      </c>
      <c r="D3" s="95"/>
      <c r="E3" s="95"/>
      <c r="F3" s="71" t="s">
        <v>98</v>
      </c>
      <c r="G3" s="71"/>
    </row>
    <row r="4" spans="1:7" s="5" customFormat="1" ht="7.5" customHeight="1" x14ac:dyDescent="0.25">
      <c r="A4" s="27"/>
      <c r="B4" s="28"/>
      <c r="C4" s="29"/>
      <c r="D4" s="28"/>
      <c r="E4" s="30"/>
    </row>
    <row r="5" spans="1:7" s="11" customFormat="1" ht="15" customHeight="1" x14ac:dyDescent="0.2">
      <c r="A5" s="96" t="s">
        <v>22</v>
      </c>
      <c r="B5" s="96"/>
      <c r="C5" s="96"/>
      <c r="D5" s="96"/>
      <c r="E5" s="96"/>
      <c r="F5" s="96"/>
      <c r="G5" s="96"/>
    </row>
    <row r="6" spans="1:7" s="11" customFormat="1" ht="15" customHeight="1" x14ac:dyDescent="0.2">
      <c r="A6" s="96"/>
      <c r="B6" s="96"/>
      <c r="C6" s="96"/>
      <c r="D6" s="96"/>
      <c r="E6" s="96"/>
      <c r="F6" s="96"/>
      <c r="G6" s="96"/>
    </row>
    <row r="7" spans="1:7" s="11" customFormat="1" ht="12.75" x14ac:dyDescent="0.2">
      <c r="A7" s="12" t="s">
        <v>18</v>
      </c>
      <c r="B7" s="85" t="str">
        <f>'Contexto Externo'!B7:E7</f>
        <v>6. Formulación y Seguimiento de Políticas Públicas Ambientales</v>
      </c>
      <c r="C7" s="85"/>
      <c r="D7" s="85"/>
      <c r="E7" s="85"/>
      <c r="F7" s="85"/>
      <c r="G7" s="85"/>
    </row>
    <row r="8" spans="1:7" s="11" customFormat="1" ht="33.75" customHeight="1" x14ac:dyDescent="0.2">
      <c r="A8" s="13" t="s">
        <v>24</v>
      </c>
      <c r="B8" s="90" t="str">
        <f ca="1">'Contexto Externo'!B8:E8</f>
        <v>Orientar la formulación de las políticas del sector ambiente y desarrollo sostenible de acuerdo con las prioridades nacionales, la normativa vigente y los compromisos internacionales suscritos por el país.</v>
      </c>
      <c r="C8" s="90"/>
      <c r="D8" s="90"/>
      <c r="E8" s="90"/>
      <c r="F8" s="90"/>
      <c r="G8" s="90"/>
    </row>
    <row r="9" spans="1:7" s="43" customFormat="1" ht="16.5" customHeight="1" x14ac:dyDescent="0.25">
      <c r="A9" s="42" t="s">
        <v>19</v>
      </c>
      <c r="B9" s="86">
        <f>'Contexto Externo'!B9:E9</f>
        <v>44329</v>
      </c>
      <c r="C9" s="86"/>
      <c r="D9" s="86"/>
      <c r="E9" s="86"/>
      <c r="F9" s="86"/>
      <c r="G9" s="86"/>
    </row>
    <row r="10" spans="1:7" s="11" customFormat="1" ht="15.75" customHeight="1" x14ac:dyDescent="0.2">
      <c r="A10" s="100" t="s">
        <v>100</v>
      </c>
      <c r="B10" s="101"/>
      <c r="C10" s="104" t="s">
        <v>29</v>
      </c>
      <c r="D10" s="101"/>
      <c r="E10" s="101"/>
      <c r="F10" s="101"/>
      <c r="G10" s="105"/>
    </row>
    <row r="11" spans="1:7" s="11" customFormat="1" ht="16.5" customHeight="1" x14ac:dyDescent="0.2">
      <c r="A11" s="102"/>
      <c r="B11" s="103"/>
      <c r="C11" s="102"/>
      <c r="D11" s="103"/>
      <c r="E11" s="103"/>
      <c r="F11" s="103"/>
      <c r="G11" s="106"/>
    </row>
    <row r="12" spans="1:7" s="34" customFormat="1" ht="50.25" customHeight="1" x14ac:dyDescent="0.2">
      <c r="A12" s="40">
        <v>1</v>
      </c>
      <c r="B12" s="35" t="s">
        <v>102</v>
      </c>
      <c r="C12" s="107" t="s">
        <v>156</v>
      </c>
      <c r="D12" s="108"/>
      <c r="E12" s="108"/>
      <c r="F12" s="108"/>
      <c r="G12" s="109"/>
    </row>
    <row r="13" spans="1:7" s="34" customFormat="1" ht="56.25" customHeight="1" x14ac:dyDescent="0.2">
      <c r="A13" s="40">
        <v>2</v>
      </c>
      <c r="B13" s="35" t="s">
        <v>103</v>
      </c>
      <c r="C13" s="107" t="s">
        <v>154</v>
      </c>
      <c r="D13" s="108"/>
      <c r="E13" s="108"/>
      <c r="F13" s="108"/>
      <c r="G13" s="109"/>
    </row>
    <row r="14" spans="1:7" s="34" customFormat="1" ht="38.25" customHeight="1" x14ac:dyDescent="0.2">
      <c r="A14" s="40">
        <v>3</v>
      </c>
      <c r="B14" s="35" t="s">
        <v>104</v>
      </c>
      <c r="C14" s="107" t="s">
        <v>155</v>
      </c>
      <c r="D14" s="108"/>
      <c r="E14" s="108"/>
      <c r="F14" s="108"/>
      <c r="G14" s="109"/>
    </row>
    <row r="15" spans="1:7" s="34" customFormat="1" ht="57" customHeight="1" x14ac:dyDescent="0.2">
      <c r="A15" s="40">
        <v>4</v>
      </c>
      <c r="B15" s="35" t="s">
        <v>105</v>
      </c>
      <c r="C15" s="97" t="s">
        <v>106</v>
      </c>
      <c r="D15" s="98"/>
      <c r="E15" s="98"/>
      <c r="F15" s="98"/>
      <c r="G15" s="99"/>
    </row>
    <row r="16" spans="1:7" s="34" customFormat="1" ht="78" customHeight="1" x14ac:dyDescent="0.2">
      <c r="A16" s="40">
        <v>5</v>
      </c>
      <c r="B16" s="35" t="s">
        <v>111</v>
      </c>
      <c r="C16" s="97" t="s">
        <v>112</v>
      </c>
      <c r="D16" s="98"/>
      <c r="E16" s="98"/>
      <c r="F16" s="98"/>
      <c r="G16" s="99"/>
    </row>
    <row r="17" spans="1:7" s="34" customFormat="1" ht="90.75" customHeight="1" x14ac:dyDescent="0.2">
      <c r="A17" s="40">
        <v>6</v>
      </c>
      <c r="B17" s="35" t="s">
        <v>124</v>
      </c>
      <c r="C17" s="97" t="s">
        <v>161</v>
      </c>
      <c r="D17" s="98"/>
      <c r="E17" s="98"/>
      <c r="F17" s="98"/>
      <c r="G17" s="99"/>
    </row>
    <row r="18" spans="1:7" s="34" customFormat="1" ht="69.75" customHeight="1" x14ac:dyDescent="0.2">
      <c r="A18" s="40">
        <v>7</v>
      </c>
      <c r="B18" s="35" t="s">
        <v>119</v>
      </c>
      <c r="C18" s="97" t="s">
        <v>120</v>
      </c>
      <c r="D18" s="98"/>
      <c r="E18" s="98"/>
      <c r="F18" s="98"/>
      <c r="G18" s="99"/>
    </row>
    <row r="19" spans="1:7" s="34" customFormat="1" ht="50.25" customHeight="1" x14ac:dyDescent="0.2">
      <c r="A19" s="40">
        <v>8</v>
      </c>
      <c r="B19" s="35" t="s">
        <v>107</v>
      </c>
      <c r="C19" s="97" t="s">
        <v>108</v>
      </c>
      <c r="D19" s="98"/>
      <c r="E19" s="98"/>
      <c r="F19" s="98"/>
      <c r="G19" s="99"/>
    </row>
    <row r="20" spans="1:7" s="34" customFormat="1" ht="45" customHeight="1" x14ac:dyDescent="0.2">
      <c r="A20" s="40">
        <v>9</v>
      </c>
      <c r="B20" s="35" t="s">
        <v>121</v>
      </c>
      <c r="C20" s="97" t="s">
        <v>122</v>
      </c>
      <c r="D20" s="98"/>
      <c r="E20" s="98"/>
      <c r="F20" s="98" t="s">
        <v>39</v>
      </c>
      <c r="G20" s="99"/>
    </row>
    <row r="21" spans="1:7" s="34" customFormat="1" ht="57" customHeight="1" x14ac:dyDescent="0.2">
      <c r="A21" s="40">
        <v>10</v>
      </c>
      <c r="B21" s="35" t="s">
        <v>118</v>
      </c>
      <c r="C21" s="97" t="s">
        <v>101</v>
      </c>
      <c r="D21" s="98"/>
      <c r="E21" s="98"/>
      <c r="F21" s="98"/>
      <c r="G21" s="99"/>
    </row>
    <row r="22" spans="1:7" s="34" customFormat="1" ht="40.5" customHeight="1" x14ac:dyDescent="0.2">
      <c r="A22" s="40">
        <v>11</v>
      </c>
      <c r="B22" s="35" t="s">
        <v>109</v>
      </c>
      <c r="C22" s="97" t="s">
        <v>110</v>
      </c>
      <c r="D22" s="98"/>
      <c r="E22" s="98"/>
      <c r="F22" s="98"/>
      <c r="G22" s="99"/>
    </row>
    <row r="23" spans="1:7" s="34" customFormat="1" ht="57.75" customHeight="1" x14ac:dyDescent="0.2">
      <c r="A23" s="40">
        <v>12</v>
      </c>
      <c r="B23" s="35" t="s">
        <v>117</v>
      </c>
      <c r="C23" s="97" t="s">
        <v>157</v>
      </c>
      <c r="D23" s="98"/>
      <c r="E23" s="98"/>
      <c r="F23" s="98"/>
      <c r="G23" s="99"/>
    </row>
    <row r="24" spans="1:7" s="34" customFormat="1" ht="30.75" customHeight="1" x14ac:dyDescent="0.2">
      <c r="A24" s="40">
        <v>13</v>
      </c>
      <c r="B24" s="35" t="s">
        <v>113</v>
      </c>
      <c r="C24" s="97" t="s">
        <v>114</v>
      </c>
      <c r="D24" s="98"/>
      <c r="E24" s="98"/>
      <c r="F24" s="98"/>
      <c r="G24" s="99"/>
    </row>
    <row r="25" spans="1:7" s="34" customFormat="1" ht="41.25" customHeight="1" x14ac:dyDescent="0.2">
      <c r="A25" s="40">
        <v>14</v>
      </c>
      <c r="B25" s="35" t="s">
        <v>115</v>
      </c>
      <c r="C25" s="97" t="s">
        <v>158</v>
      </c>
      <c r="D25" s="98"/>
      <c r="E25" s="98"/>
      <c r="F25" s="98"/>
      <c r="G25" s="99"/>
    </row>
    <row r="26" spans="1:7" s="34" customFormat="1" ht="57.75" customHeight="1" x14ac:dyDescent="0.2">
      <c r="A26" s="40">
        <v>15</v>
      </c>
      <c r="B26" s="35" t="s">
        <v>116</v>
      </c>
      <c r="C26" s="97" t="s">
        <v>159</v>
      </c>
      <c r="D26" s="98"/>
      <c r="E26" s="98"/>
      <c r="F26" s="98"/>
      <c r="G26" s="99"/>
    </row>
    <row r="27" spans="1:7" s="34" customFormat="1" ht="83.25" customHeight="1" x14ac:dyDescent="0.2">
      <c r="A27" s="40">
        <v>16</v>
      </c>
      <c r="B27" s="35" t="s">
        <v>162</v>
      </c>
      <c r="C27" s="97" t="s">
        <v>160</v>
      </c>
      <c r="D27" s="98"/>
      <c r="E27" s="98"/>
      <c r="F27" s="98"/>
      <c r="G27" s="99"/>
    </row>
    <row r="28" spans="1:7" s="34" customFormat="1" ht="77.25" customHeight="1" x14ac:dyDescent="0.2">
      <c r="A28" s="40">
        <v>17</v>
      </c>
      <c r="B28" s="35" t="s">
        <v>165</v>
      </c>
      <c r="C28" s="97" t="s">
        <v>164</v>
      </c>
      <c r="D28" s="98"/>
      <c r="E28" s="98"/>
      <c r="F28" s="98"/>
      <c r="G28" s="99"/>
    </row>
    <row r="29" spans="1:7" s="34" customFormat="1" ht="29.25" customHeight="1" x14ac:dyDescent="0.2">
      <c r="A29" s="40">
        <v>18</v>
      </c>
      <c r="B29" s="35" t="s">
        <v>123</v>
      </c>
      <c r="C29" s="97" t="s">
        <v>163</v>
      </c>
      <c r="D29" s="98"/>
      <c r="E29" s="98"/>
      <c r="F29" s="98" t="s">
        <v>39</v>
      </c>
      <c r="G29" s="99"/>
    </row>
  </sheetData>
  <sheetProtection algorithmName="SHA-512" hashValue="3LS+UA11fJTGpRRbofC4pUhZ3W0gjMQTA2hMMjtaNlPppVmtrVeps1e1rQZFoHfXN6lb9hYkqYRYEAuzdU56iA==" saltValue="4/ZSu6KHiPM8LilwjC/fwA==" spinCount="100000" sheet="1" objects="1" scenarios="1" selectLockedCells="1" selectUnlockedCells="1"/>
  <mergeCells count="31">
    <mergeCell ref="C29:G29"/>
    <mergeCell ref="C26:G26"/>
    <mergeCell ref="C27:G27"/>
    <mergeCell ref="C28:G28"/>
    <mergeCell ref="C23:G23"/>
    <mergeCell ref="C24:G24"/>
    <mergeCell ref="C25:G25"/>
    <mergeCell ref="C18:G18"/>
    <mergeCell ref="C17:G17"/>
    <mergeCell ref="C20:G20"/>
    <mergeCell ref="C22:G22"/>
    <mergeCell ref="A10:B11"/>
    <mergeCell ref="C10:G11"/>
    <mergeCell ref="C21:G21"/>
    <mergeCell ref="C12:G12"/>
    <mergeCell ref="C13:G13"/>
    <mergeCell ref="C14:G14"/>
    <mergeCell ref="C15:G15"/>
    <mergeCell ref="C19:G19"/>
    <mergeCell ref="C16:G16"/>
    <mergeCell ref="B7:G7"/>
    <mergeCell ref="B8:G8"/>
    <mergeCell ref="B9:G9"/>
    <mergeCell ref="A1:B2"/>
    <mergeCell ref="F1:G2"/>
    <mergeCell ref="A3:B3"/>
    <mergeCell ref="F3:G3"/>
    <mergeCell ref="C1:E1"/>
    <mergeCell ref="C2:E2"/>
    <mergeCell ref="C3:E3"/>
    <mergeCell ref="A5:G6"/>
  </mergeCells>
  <printOptions horizontalCentered="1"/>
  <pageMargins left="0.70866141732283472" right="0.70866141732283472" top="0.74803149606299213" bottom="0.74803149606299213" header="0.31496062992125984" footer="0.31496062992125984"/>
  <pageSetup scale="7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showGridLines="0" workbookViewId="0">
      <selection activeCell="B1" sqref="B1:AP1048576"/>
    </sheetView>
  </sheetViews>
  <sheetFormatPr baseColWidth="10" defaultRowHeight="12.75" x14ac:dyDescent="0.2"/>
  <cols>
    <col min="1" max="1" width="84.5703125" style="23" customWidth="1"/>
    <col min="2" max="16384" width="11.42578125" style="3"/>
  </cols>
  <sheetData>
    <row r="1" spans="1:1" x14ac:dyDescent="0.2">
      <c r="A1" s="23" t="s">
        <v>25</v>
      </c>
    </row>
    <row r="2" spans="1:1" x14ac:dyDescent="0.2">
      <c r="A2" s="23" t="s">
        <v>26</v>
      </c>
    </row>
    <row r="3" spans="1:1" x14ac:dyDescent="0.2">
      <c r="A3" s="23" t="s">
        <v>43</v>
      </c>
    </row>
    <row r="4" spans="1:1" x14ac:dyDescent="0.2">
      <c r="A4" s="23" t="s">
        <v>44</v>
      </c>
    </row>
    <row r="5" spans="1:1" x14ac:dyDescent="0.2">
      <c r="A5" s="23" t="s">
        <v>45</v>
      </c>
    </row>
    <row r="6" spans="1:1" x14ac:dyDescent="0.2">
      <c r="A6" s="23" t="s">
        <v>46</v>
      </c>
    </row>
    <row r="7" spans="1:1" x14ac:dyDescent="0.2">
      <c r="A7" s="23" t="s">
        <v>47</v>
      </c>
    </row>
    <row r="8" spans="1:1" x14ac:dyDescent="0.2">
      <c r="A8" s="23" t="s">
        <v>48</v>
      </c>
    </row>
    <row r="9" spans="1:1" x14ac:dyDescent="0.2">
      <c r="A9" s="23" t="s">
        <v>49</v>
      </c>
    </row>
    <row r="10" spans="1:1" x14ac:dyDescent="0.2">
      <c r="A10" s="23" t="s">
        <v>50</v>
      </c>
    </row>
    <row r="11" spans="1:1" x14ac:dyDescent="0.2">
      <c r="A11" s="23" t="s">
        <v>51</v>
      </c>
    </row>
    <row r="12" spans="1:1" x14ac:dyDescent="0.2">
      <c r="A12" s="23" t="s">
        <v>56</v>
      </c>
    </row>
    <row r="13" spans="1:1" x14ac:dyDescent="0.2">
      <c r="A13" s="23" t="s">
        <v>54</v>
      </c>
    </row>
    <row r="14" spans="1:1" x14ac:dyDescent="0.2">
      <c r="A14" s="23" t="s">
        <v>55</v>
      </c>
    </row>
    <row r="15" spans="1:1" x14ac:dyDescent="0.2">
      <c r="A15" s="23" t="s">
        <v>57</v>
      </c>
    </row>
    <row r="16" spans="1:1" x14ac:dyDescent="0.2">
      <c r="A16" s="23" t="s">
        <v>58</v>
      </c>
    </row>
    <row r="17" spans="1:1" x14ac:dyDescent="0.2">
      <c r="A17" s="23" t="s">
        <v>52</v>
      </c>
    </row>
    <row r="18" spans="1:1" x14ac:dyDescent="0.2">
      <c r="A18" s="23" t="s">
        <v>53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24" customWidth="1"/>
    <col min="2" max="2" width="94.28515625" style="3" customWidth="1"/>
    <col min="3" max="16384" width="11.42578125" style="3"/>
  </cols>
  <sheetData>
    <row r="2" spans="1:3" ht="57" customHeight="1" x14ac:dyDescent="0.2">
      <c r="A2" s="25" t="s">
        <v>25</v>
      </c>
      <c r="B2" s="21" t="s">
        <v>59</v>
      </c>
      <c r="C2" s="19"/>
    </row>
    <row r="3" spans="1:3" s="20" customFormat="1" ht="57" customHeight="1" x14ac:dyDescent="0.2">
      <c r="A3" s="25" t="s">
        <v>26</v>
      </c>
      <c r="B3" s="21" t="s">
        <v>60</v>
      </c>
      <c r="C3" s="19"/>
    </row>
    <row r="4" spans="1:3" ht="57" customHeight="1" x14ac:dyDescent="0.2">
      <c r="A4" s="25" t="s">
        <v>43</v>
      </c>
      <c r="B4" s="21" t="s">
        <v>61</v>
      </c>
      <c r="C4" s="19"/>
    </row>
    <row r="5" spans="1:3" ht="57" customHeight="1" x14ac:dyDescent="0.2">
      <c r="A5" s="25" t="s">
        <v>44</v>
      </c>
      <c r="B5" s="21" t="s">
        <v>69</v>
      </c>
      <c r="C5" s="19"/>
    </row>
    <row r="6" spans="1:3" ht="45" customHeight="1" x14ac:dyDescent="0.2">
      <c r="A6" s="25" t="s">
        <v>45</v>
      </c>
      <c r="B6" s="21" t="s">
        <v>62</v>
      </c>
      <c r="C6" s="19"/>
    </row>
    <row r="7" spans="1:3" ht="57" customHeight="1" x14ac:dyDescent="0.2">
      <c r="A7" s="25" t="s">
        <v>46</v>
      </c>
      <c r="B7" s="21" t="s">
        <v>63</v>
      </c>
      <c r="C7" s="19"/>
    </row>
    <row r="8" spans="1:3" ht="57" customHeight="1" x14ac:dyDescent="0.2">
      <c r="A8" s="25" t="s">
        <v>47</v>
      </c>
      <c r="B8" s="22" t="s">
        <v>64</v>
      </c>
      <c r="C8" s="19"/>
    </row>
    <row r="9" spans="1:3" ht="57" customHeight="1" x14ac:dyDescent="0.2">
      <c r="A9" s="25" t="s">
        <v>48</v>
      </c>
      <c r="B9" s="21" t="s">
        <v>65</v>
      </c>
      <c r="C9" s="19"/>
    </row>
    <row r="10" spans="1:3" ht="57" customHeight="1" x14ac:dyDescent="0.2">
      <c r="A10" s="25" t="s">
        <v>49</v>
      </c>
      <c r="B10" s="21" t="s">
        <v>66</v>
      </c>
      <c r="C10" s="19"/>
    </row>
    <row r="11" spans="1:3" ht="57" customHeight="1" x14ac:dyDescent="0.2">
      <c r="A11" s="25" t="s">
        <v>50</v>
      </c>
      <c r="B11" s="21" t="s">
        <v>67</v>
      </c>
      <c r="C11" s="19"/>
    </row>
    <row r="12" spans="1:3" ht="57" customHeight="1" x14ac:dyDescent="0.2">
      <c r="A12" s="25" t="s">
        <v>51</v>
      </c>
      <c r="B12" s="21" t="s">
        <v>27</v>
      </c>
      <c r="C12" s="19"/>
    </row>
    <row r="13" spans="1:3" ht="57" customHeight="1" x14ac:dyDescent="0.2">
      <c r="A13" s="25" t="s">
        <v>56</v>
      </c>
      <c r="B13" s="21" t="s">
        <v>75</v>
      </c>
      <c r="C13" s="19"/>
    </row>
    <row r="14" spans="1:3" ht="72.75" customHeight="1" x14ac:dyDescent="0.2">
      <c r="A14" s="25" t="s">
        <v>54</v>
      </c>
      <c r="B14" s="21" t="s">
        <v>70</v>
      </c>
      <c r="C14" s="19"/>
    </row>
    <row r="15" spans="1:3" ht="57" customHeight="1" x14ac:dyDescent="0.2">
      <c r="A15" s="25" t="s">
        <v>55</v>
      </c>
      <c r="B15" s="21" t="s">
        <v>71</v>
      </c>
      <c r="C15" s="19"/>
    </row>
    <row r="16" spans="1:3" ht="57" customHeight="1" x14ac:dyDescent="0.2">
      <c r="A16" s="25" t="s">
        <v>57</v>
      </c>
      <c r="B16" s="21" t="s">
        <v>72</v>
      </c>
      <c r="C16" s="19"/>
    </row>
    <row r="17" spans="1:3" ht="57" customHeight="1" x14ac:dyDescent="0.2">
      <c r="A17" s="25" t="s">
        <v>58</v>
      </c>
      <c r="B17" s="21" t="s">
        <v>68</v>
      </c>
      <c r="C17" s="19"/>
    </row>
    <row r="18" spans="1:3" ht="57" customHeight="1" x14ac:dyDescent="0.2">
      <c r="A18" s="25" t="s">
        <v>52</v>
      </c>
      <c r="B18" s="21" t="s">
        <v>73</v>
      </c>
      <c r="C18" s="19"/>
    </row>
    <row r="19" spans="1:3" ht="57" customHeight="1" x14ac:dyDescent="0.2">
      <c r="A19" s="25" t="s">
        <v>53</v>
      </c>
      <c r="B19" s="21" t="s">
        <v>23</v>
      </c>
      <c r="C19" s="19"/>
    </row>
    <row r="20" spans="1:3" x14ac:dyDescent="0.2">
      <c r="B20"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Mauricio Pardo Caicedo</dc:creator>
  <cp:lastModifiedBy>Cesar Leonardo Guevara Rodriguez</cp:lastModifiedBy>
  <cp:lastPrinted>2021-09-28T16:15:48Z</cp:lastPrinted>
  <dcterms:created xsi:type="dcterms:W3CDTF">2017-01-24T22:01:05Z</dcterms:created>
  <dcterms:modified xsi:type="dcterms:W3CDTF">2021-10-12T03:24:36Z</dcterms:modified>
</cp:coreProperties>
</file>